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20" yWindow="2985" windowWidth="15900" windowHeight="8385"/>
  </bookViews>
  <sheets>
    <sheet name="List" sheetId="1" r:id="rId1"/>
  </sheets>
  <definedNames>
    <definedName name="_xlnm.Print_Area" localSheetId="0">List!$A$1:$G$40</definedName>
  </definedNames>
  <calcPr calcId="145621" concurrentCalc="0"/>
</workbook>
</file>

<file path=xl/calcChain.xml><?xml version="1.0" encoding="utf-8"?>
<calcChain xmlns="http://schemas.openxmlformats.org/spreadsheetml/2006/main">
  <c r="F8" i="1" l="1"/>
  <c r="F7" i="1"/>
  <c r="F6" i="1"/>
  <c r="F32" i="1"/>
  <c r="F40" i="1"/>
  <c r="F35" i="1"/>
  <c r="F39" i="1"/>
  <c r="F38" i="1"/>
  <c r="F37" i="1"/>
  <c r="F36" i="1"/>
  <c r="F21" i="1"/>
  <c r="F23" i="1"/>
  <c r="F22" i="1"/>
  <c r="F26" i="1"/>
  <c r="F28" i="1"/>
  <c r="F27" i="1"/>
  <c r="F25" i="1"/>
  <c r="F29" i="1"/>
  <c r="F30" i="1"/>
  <c r="F31" i="1"/>
  <c r="F12" i="1"/>
  <c r="F15" i="1"/>
  <c r="F16" i="1"/>
  <c r="F14" i="1"/>
  <c r="F17" i="1"/>
  <c r="F18" i="1"/>
  <c r="F13" i="1"/>
  <c r="F11" i="1"/>
  <c r="F20" i="1"/>
</calcChain>
</file>

<file path=xl/sharedStrings.xml><?xml version="1.0" encoding="utf-8"?>
<sst xmlns="http://schemas.openxmlformats.org/spreadsheetml/2006/main" count="128" uniqueCount="95">
  <si>
    <t>DF</t>
    <phoneticPr fontId="2"/>
  </si>
  <si>
    <t>FW</t>
    <phoneticPr fontId="2"/>
  </si>
  <si>
    <t>伊藤　小夏</t>
  </si>
  <si>
    <t>ITO Konatsu</t>
    <phoneticPr fontId="2"/>
  </si>
  <si>
    <t>MITSUBOSHI Daito Perigrine</t>
    <phoneticPr fontId="2"/>
  </si>
  <si>
    <t>床　秦留可</t>
    <rPh sb="0" eb="1">
      <t>トコ</t>
    </rPh>
    <rPh sb="2" eb="3">
      <t>ハタ</t>
    </rPh>
    <rPh sb="3" eb="4">
      <t>ル</t>
    </rPh>
    <rPh sb="4" eb="5">
      <t>カ</t>
    </rPh>
    <phoneticPr fontId="2"/>
  </si>
  <si>
    <t xml:space="preserve"> @苫小牧市白鳥アリーナ（NTC競技別強化拠点施設）</t>
    <rPh sb="2" eb="6">
      <t>トマコマイシ</t>
    </rPh>
    <rPh sb="6" eb="8">
      <t>ハクチョウ</t>
    </rPh>
    <rPh sb="16" eb="18">
      <t>キョウギ</t>
    </rPh>
    <rPh sb="18" eb="19">
      <t>ベツ</t>
    </rPh>
    <rPh sb="19" eb="21">
      <t>キョウカ</t>
    </rPh>
    <rPh sb="21" eb="23">
      <t>キョテン</t>
    </rPh>
    <rPh sb="23" eb="25">
      <t>シセツ</t>
    </rPh>
    <phoneticPr fontId="2"/>
  </si>
  <si>
    <t>STAFF</t>
    <phoneticPr fontId="2"/>
  </si>
  <si>
    <t>HC</t>
    <phoneticPr fontId="2"/>
  </si>
  <si>
    <t>AC</t>
    <phoneticPr fontId="2"/>
  </si>
  <si>
    <t>AT</t>
    <phoneticPr fontId="2"/>
  </si>
  <si>
    <t>FUJISAWA, Yoshifumi</t>
    <phoneticPr fontId="2"/>
  </si>
  <si>
    <t>SAKAGAMI, Tomoko</t>
    <phoneticPr fontId="2"/>
  </si>
  <si>
    <t>SUGAWARA, Kasuhiro</t>
    <phoneticPr fontId="2"/>
  </si>
  <si>
    <t>藤澤  悌史</t>
    <rPh sb="0" eb="2">
      <t>フジサワ</t>
    </rPh>
    <rPh sb="4" eb="5">
      <t>テイ</t>
    </rPh>
    <rPh sb="5" eb="6">
      <t>フミ</t>
    </rPh>
    <phoneticPr fontId="2"/>
  </si>
  <si>
    <t>坂上  智子</t>
    <rPh sb="0" eb="2">
      <t>サカガミ</t>
    </rPh>
    <rPh sb="4" eb="6">
      <t>トモコ</t>
    </rPh>
    <phoneticPr fontId="2"/>
  </si>
  <si>
    <t>トヨタシグナス</t>
    <phoneticPr fontId="2"/>
  </si>
  <si>
    <t>SEIBUプリンセスラビッツ</t>
    <phoneticPr fontId="2"/>
  </si>
  <si>
    <t>三星ダイトーペリグリン</t>
    <rPh sb="0" eb="1">
      <t>ミ</t>
    </rPh>
    <rPh sb="1" eb="2">
      <t>ボシ</t>
    </rPh>
    <phoneticPr fontId="2"/>
  </si>
  <si>
    <t>フルタイムシステム御影グレッズ</t>
    <rPh sb="9" eb="11">
      <t>ミカゲ</t>
    </rPh>
    <phoneticPr fontId="2"/>
  </si>
  <si>
    <t>日本アイスホッケー連盟</t>
    <rPh sb="0" eb="2">
      <t>ニホン</t>
    </rPh>
    <rPh sb="9" eb="11">
      <t>レンメイ</t>
    </rPh>
    <phoneticPr fontId="2"/>
  </si>
  <si>
    <t>㈱ダイナックス</t>
    <phoneticPr fontId="2"/>
  </si>
  <si>
    <t>国立スポーツ科学センター</t>
    <rPh sb="0" eb="2">
      <t>コクリツ</t>
    </rPh>
    <rPh sb="6" eb="8">
      <t>カガク</t>
    </rPh>
    <phoneticPr fontId="2"/>
  </si>
  <si>
    <t>GM</t>
    <phoneticPr fontId="2"/>
  </si>
  <si>
    <t>坂井　寿如</t>
    <rPh sb="0" eb="2">
      <t>サカイ</t>
    </rPh>
    <rPh sb="3" eb="4">
      <t>コトブキ</t>
    </rPh>
    <rPh sb="4" eb="5">
      <t>ニョ</t>
    </rPh>
    <phoneticPr fontId="2"/>
  </si>
  <si>
    <t>SAKAI, Toshiyuki</t>
    <phoneticPr fontId="2"/>
  </si>
  <si>
    <t>Pos.</t>
  </si>
  <si>
    <t>氏名</t>
  </si>
  <si>
    <t>生年月日</t>
  </si>
  <si>
    <t>年齢</t>
  </si>
  <si>
    <t>所属チーム</t>
    <rPh sb="0" eb="2">
      <t>ショゾク</t>
    </rPh>
    <phoneticPr fontId="2"/>
  </si>
  <si>
    <t>TOKO, Haruka</t>
    <phoneticPr fontId="2"/>
  </si>
  <si>
    <t>GK</t>
  </si>
  <si>
    <t>小村　悠理</t>
    <phoneticPr fontId="2"/>
  </si>
  <si>
    <t>SEIBUプリンセスラビッツ</t>
  </si>
  <si>
    <t>武田　莉奈</t>
  </si>
  <si>
    <t>HORI, Mika</t>
    <phoneticPr fontId="2"/>
  </si>
  <si>
    <t>三星ダイトーペリグリン</t>
    <phoneticPr fontId="2"/>
  </si>
  <si>
    <t>フルタイムシステム御影グレッズ</t>
  </si>
  <si>
    <t>三星ダイトーペリグリン</t>
  </si>
  <si>
    <t>CF</t>
  </si>
  <si>
    <t>Daishin</t>
  </si>
  <si>
    <t>森竹　留那</t>
    <phoneticPr fontId="2"/>
  </si>
  <si>
    <t>杉澤　寧々</t>
    <phoneticPr fontId="2"/>
  </si>
  <si>
    <t>笠原　裕二郎</t>
    <rPh sb="0" eb="2">
      <t>カサハラ</t>
    </rPh>
    <rPh sb="3" eb="6">
      <t>ユウジロウ</t>
    </rPh>
    <phoneticPr fontId="2"/>
  </si>
  <si>
    <t>KASAHARA,Yujiro</t>
    <phoneticPr fontId="2"/>
  </si>
  <si>
    <t>ＡＴ</t>
    <phoneticPr fontId="2"/>
  </si>
  <si>
    <t>伊藤　秀吉</t>
    <rPh sb="0" eb="2">
      <t>イトウ</t>
    </rPh>
    <rPh sb="3" eb="5">
      <t>ヒデヨシ</t>
    </rPh>
    <phoneticPr fontId="2"/>
  </si>
  <si>
    <t>スポーツセーフティー総合研究所</t>
    <rPh sb="10" eb="12">
      <t>ソウゴウ</t>
    </rPh>
    <rPh sb="12" eb="15">
      <t>ケンキュウショ</t>
    </rPh>
    <phoneticPr fontId="2"/>
  </si>
  <si>
    <t>㈱ゼビオ</t>
    <phoneticPr fontId="2"/>
  </si>
  <si>
    <t>堀　珠花</t>
    <rPh sb="0" eb="1">
      <t>ホリ</t>
    </rPh>
    <rPh sb="2" eb="3">
      <t>タマ</t>
    </rPh>
    <rPh sb="3" eb="4">
      <t>ハナ</t>
    </rPh>
    <phoneticPr fontId="2"/>
  </si>
  <si>
    <t>高　涼風</t>
    <phoneticPr fontId="2"/>
  </si>
  <si>
    <t>阿部　和</t>
    <phoneticPr fontId="2"/>
  </si>
  <si>
    <t>菅原　一博</t>
    <rPh sb="0" eb="2">
      <t>スガワラ</t>
    </rPh>
    <rPh sb="3" eb="5">
      <t>カズヒロ</t>
    </rPh>
    <phoneticPr fontId="2"/>
  </si>
  <si>
    <t>鈴木　世奈</t>
    <phoneticPr fontId="2"/>
  </si>
  <si>
    <t>小池　詩織</t>
    <phoneticPr fontId="2"/>
  </si>
  <si>
    <t>床　亜矢可</t>
    <phoneticPr fontId="2"/>
  </si>
  <si>
    <t>山谷　理子</t>
    <phoneticPr fontId="2"/>
  </si>
  <si>
    <t>川島　有紀子</t>
    <phoneticPr fontId="2"/>
  </si>
  <si>
    <t>寺島　奈穂</t>
    <phoneticPr fontId="2"/>
  </si>
  <si>
    <t>大澤　ちほ</t>
    <phoneticPr fontId="2"/>
  </si>
  <si>
    <t>森井　真衣</t>
    <phoneticPr fontId="2"/>
  </si>
  <si>
    <t>浮田　留衣</t>
    <phoneticPr fontId="2"/>
  </si>
  <si>
    <t>米山  知奈</t>
    <phoneticPr fontId="2"/>
  </si>
  <si>
    <t>平成26年度競技強化支援事業
『2014女子代表強化合宿（11月）』</t>
    <phoneticPr fontId="2"/>
  </si>
  <si>
    <t>ITO, Hideyoshi</t>
    <phoneticPr fontId="2"/>
  </si>
  <si>
    <t>KOMURA, Yuuri</t>
    <phoneticPr fontId="2"/>
  </si>
  <si>
    <t>YOSHIDA, Amika</t>
    <phoneticPr fontId="2"/>
  </si>
  <si>
    <t>SUZUKI, Sena</t>
    <phoneticPr fontId="2"/>
  </si>
  <si>
    <t>FUJIMOTO, Nachi</t>
    <phoneticPr fontId="2"/>
  </si>
  <si>
    <t>TAKEDA, Rina</t>
    <phoneticPr fontId="2"/>
  </si>
  <si>
    <t>KOIKE, Shiori</t>
    <phoneticPr fontId="2"/>
  </si>
  <si>
    <t>TOKO, Ayaka</t>
    <phoneticPr fontId="2"/>
  </si>
  <si>
    <t>YAMAYA, Riko</t>
    <phoneticPr fontId="2"/>
  </si>
  <si>
    <t>KAWASHIMA, Yukiko</t>
    <phoneticPr fontId="2"/>
  </si>
  <si>
    <t>YONEYAMA, Haruna</t>
    <phoneticPr fontId="2"/>
  </si>
  <si>
    <t>TERASHIMA, Naho</t>
    <phoneticPr fontId="2"/>
  </si>
  <si>
    <t>TAKA, Suzuka</t>
    <phoneticPr fontId="2"/>
  </si>
  <si>
    <t>OHASHI, Asami</t>
    <phoneticPr fontId="2"/>
  </si>
  <si>
    <t>OSAWA, Chiho</t>
    <phoneticPr fontId="2"/>
  </si>
  <si>
    <t>MORITAKE, Runa</t>
    <phoneticPr fontId="2"/>
  </si>
  <si>
    <t>MORII, Mai</t>
    <phoneticPr fontId="2"/>
  </si>
  <si>
    <t>SUGISAWA, Nene</t>
    <phoneticPr fontId="2"/>
  </si>
  <si>
    <t>ABE, Nodoka</t>
    <phoneticPr fontId="2"/>
  </si>
  <si>
    <t>UKITA, Rui</t>
    <phoneticPr fontId="2"/>
  </si>
  <si>
    <t>ボルテックス札幌</t>
    <phoneticPr fontId="2"/>
  </si>
  <si>
    <t>藤本　奈千</t>
    <phoneticPr fontId="2"/>
  </si>
  <si>
    <t>吉田　有美加</t>
    <phoneticPr fontId="2"/>
  </si>
  <si>
    <t>SEIBUプリンセスラビッツ</t>
    <phoneticPr fontId="2"/>
  </si>
  <si>
    <t>大橋　麻美</t>
    <phoneticPr fontId="2"/>
  </si>
  <si>
    <t>惣田　千晶</t>
    <rPh sb="0" eb="2">
      <t>ソウダ</t>
    </rPh>
    <rPh sb="3" eb="5">
      <t>チアキ</t>
    </rPh>
    <phoneticPr fontId="2"/>
  </si>
  <si>
    <t>SODA, Chiaki</t>
    <phoneticPr fontId="2"/>
  </si>
  <si>
    <t>外崎　亜優</t>
    <phoneticPr fontId="2"/>
  </si>
  <si>
    <t>TONOSAKI, Ayu</t>
    <phoneticPr fontId="2"/>
  </si>
  <si>
    <t>Daishin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</si>
</sst>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1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49" fontId="0" fillId="0" borderId="0" xfId="0" applyNumberFormat="1" applyFont="1" applyAlignment="1">
      <alignment horizontal="center" vertical="center"/>
    </xf>
    <xf numFmtId="177" fontId="7" fillId="0" borderId="2" xfId="1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3" borderId="2" xfId="0" applyNumberFormat="1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0" fillId="0" borderId="1" xfId="0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/>
    </xf>
    <xf numFmtId="176" fontId="0" fillId="0" borderId="2" xfId="1" applyNumberFormat="1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2" xfId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8" xfId="0" applyFont="1" applyFill="1" applyBorder="1">
      <alignment vertical="center"/>
    </xf>
    <xf numFmtId="0" fontId="0" fillId="0" borderId="0" xfId="0" applyFont="1" applyFill="1" applyAlignment="1">
      <alignment vertical="center" shrinkToFit="1"/>
    </xf>
    <xf numFmtId="0" fontId="6" fillId="0" borderId="0" xfId="0" applyFont="1" applyFill="1" applyBorder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>
      <alignment vertical="center"/>
    </xf>
    <xf numFmtId="14" fontId="0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177" fontId="0" fillId="0" borderId="2" xfId="1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3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14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14" fontId="0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6" xfId="0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vertical="center"/>
    </xf>
    <xf numFmtId="14" fontId="0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14" fontId="0" fillId="0" borderId="6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vertical="center"/>
    </xf>
    <xf numFmtId="0" fontId="0" fillId="0" borderId="2" xfId="0" applyNumberFormat="1" applyFill="1" applyBorder="1" applyAlignment="1" applyProtection="1">
      <alignment vertical="center"/>
    </xf>
    <xf numFmtId="0" fontId="0" fillId="0" borderId="2" xfId="0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3" xfId="0" applyNumberForma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horizontal="center" vertical="center" shrinkToFit="1"/>
    </xf>
    <xf numFmtId="0" fontId="0" fillId="0" borderId="11" xfId="0" applyNumberFormat="1" applyFill="1" applyBorder="1" applyAlignment="1" applyProtection="1">
      <alignment horizontal="center" vertical="center"/>
    </xf>
    <xf numFmtId="0" fontId="0" fillId="0" borderId="12" xfId="0" applyNumberFormat="1" applyFill="1" applyBorder="1" applyAlignment="1" applyProtection="1">
      <alignment horizontal="center" vertical="center"/>
    </xf>
    <xf numFmtId="0" fontId="0" fillId="0" borderId="8" xfId="0" applyNumberFormat="1" applyFill="1" applyBorder="1" applyAlignment="1" applyProtection="1">
      <alignment vertical="center"/>
    </xf>
    <xf numFmtId="0" fontId="0" fillId="0" borderId="9" xfId="0" applyNumberFormat="1" applyFill="1" applyBorder="1" applyAlignment="1" applyProtection="1">
      <alignment vertical="center"/>
    </xf>
    <xf numFmtId="0" fontId="0" fillId="0" borderId="8" xfId="0" applyFill="1" applyBorder="1">
      <alignment vertical="center"/>
    </xf>
    <xf numFmtId="0" fontId="0" fillId="0" borderId="15" xfId="0" applyNumberFormat="1" applyFill="1" applyBorder="1" applyAlignment="1" applyProtection="1">
      <alignment vertical="center"/>
    </xf>
    <xf numFmtId="0" fontId="0" fillId="3" borderId="2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女子帯広ユース合宿メンバー070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303068</xdr:colOff>
      <xdr:row>0</xdr:row>
      <xdr:rowOff>233797</xdr:rowOff>
    </xdr:from>
    <xdr:to>
      <xdr:col>2</xdr:col>
      <xdr:colOff>1017435</xdr:colOff>
      <xdr:row>1</xdr:row>
      <xdr:rowOff>580420</xdr:rowOff>
    </xdr:to>
    <xdr:pic>
      <xdr:nvPicPr>
        <xdr:cNvPr id="6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0159" y="233797"/>
          <a:ext cx="1181958" cy="606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987135</xdr:colOff>
      <xdr:row>0</xdr:row>
      <xdr:rowOff>25978</xdr:rowOff>
    </xdr:from>
    <xdr:to>
      <xdr:col>6</xdr:col>
      <xdr:colOff>1846977</xdr:colOff>
      <xdr:row>2</xdr:row>
      <xdr:rowOff>28570</xdr:rowOff>
    </xdr:to>
    <xdr:pic>
      <xdr:nvPicPr>
        <xdr:cNvPr id="7" name="図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36226" y="25978"/>
          <a:ext cx="859842" cy="8598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41"/>
  <sheetViews>
    <sheetView tabSelected="1" view="pageBreakPreview" zoomScale="110" zoomScaleNormal="90" zoomScaleSheetLayoutView="110" workbookViewId="0">
      <selection activeCell="I16" sqref="I16"/>
    </sheetView>
  </sheetViews>
  <sheetFormatPr defaultRowHeight="13.5" x14ac:dyDescent="0.15"/>
  <cols>
    <col min="1" max="1" width="3.625" style="1" customWidth="1"/>
    <col min="2" max="2" width="6.125" style="4" customWidth="1"/>
    <col min="3" max="3" width="14.875" style="3" customWidth="1"/>
    <col min="4" max="4" width="20.625" style="1" customWidth="1"/>
    <col min="5" max="5" width="11.625" style="4" bestFit="1" customWidth="1"/>
    <col min="6" max="6" width="6.75" style="8" customWidth="1"/>
    <col min="7" max="7" width="31.375" style="2" customWidth="1"/>
    <col min="8" max="16384" width="9" style="1"/>
  </cols>
  <sheetData>
    <row r="1" spans="1:248" ht="20.25" customHeight="1" x14ac:dyDescent="0.15"/>
    <row r="2" spans="1:248" ht="47.25" customHeight="1" x14ac:dyDescent="0.15">
      <c r="A2" s="87" t="s">
        <v>64</v>
      </c>
      <c r="B2" s="88"/>
      <c r="C2" s="88"/>
      <c r="D2" s="88"/>
      <c r="E2" s="88"/>
      <c r="F2" s="88"/>
      <c r="G2" s="88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</row>
    <row r="3" spans="1:248" ht="9.75" customHeight="1" x14ac:dyDescent="0.15">
      <c r="B3" s="13"/>
      <c r="C3" s="13"/>
      <c r="D3"/>
      <c r="E3" s="14">
        <v>41972</v>
      </c>
      <c r="F3" s="13"/>
      <c r="G3" s="15"/>
    </row>
    <row r="4" spans="1:248" ht="21" customHeight="1" x14ac:dyDescent="0.15">
      <c r="E4" s="1"/>
      <c r="G4" s="16" t="s">
        <v>6</v>
      </c>
    </row>
    <row r="5" spans="1:248" ht="18" customHeight="1" x14ac:dyDescent="0.15">
      <c r="B5" s="11" t="s">
        <v>26</v>
      </c>
      <c r="C5" s="86" t="s">
        <v>27</v>
      </c>
      <c r="D5" s="86"/>
      <c r="E5" s="11" t="s">
        <v>28</v>
      </c>
      <c r="F5" s="12" t="s">
        <v>29</v>
      </c>
      <c r="G5" s="11" t="s">
        <v>30</v>
      </c>
    </row>
    <row r="6" spans="1:248" ht="18" customHeight="1" x14ac:dyDescent="0.15">
      <c r="A6" s="17">
        <v>1</v>
      </c>
      <c r="B6" s="59" t="s">
        <v>32</v>
      </c>
      <c r="C6" s="78" t="s">
        <v>33</v>
      </c>
      <c r="D6" s="82" t="s">
        <v>66</v>
      </c>
      <c r="E6" s="55">
        <v>33633</v>
      </c>
      <c r="F6" s="22">
        <f>DATEDIF(E6,$E$3,"y")</f>
        <v>22</v>
      </c>
      <c r="G6" s="23" t="s">
        <v>16</v>
      </c>
    </row>
    <row r="7" spans="1:248" ht="18" customHeight="1" x14ac:dyDescent="0.15">
      <c r="A7" s="17">
        <v>2</v>
      </c>
      <c r="B7" s="59" t="s">
        <v>32</v>
      </c>
      <c r="C7" s="78" t="s">
        <v>87</v>
      </c>
      <c r="D7" s="82" t="s">
        <v>67</v>
      </c>
      <c r="E7" s="55">
        <v>34809</v>
      </c>
      <c r="F7" s="25">
        <f>DATEDIF(E7,$E$3,"y")</f>
        <v>19</v>
      </c>
      <c r="G7" s="57" t="s">
        <v>34</v>
      </c>
    </row>
    <row r="8" spans="1:248" ht="18" customHeight="1" x14ac:dyDescent="0.15">
      <c r="A8" s="17">
        <v>3</v>
      </c>
      <c r="B8" s="59" t="s">
        <v>32</v>
      </c>
      <c r="C8" s="52" t="s">
        <v>92</v>
      </c>
      <c r="D8" s="20" t="s">
        <v>93</v>
      </c>
      <c r="E8" s="21">
        <v>36169</v>
      </c>
      <c r="F8" s="22">
        <f>DATEDIF(E8,$E$3,"y")</f>
        <v>15</v>
      </c>
      <c r="G8" s="77" t="s">
        <v>94</v>
      </c>
    </row>
    <row r="9" spans="1:248" ht="6" customHeight="1" x14ac:dyDescent="0.15">
      <c r="A9" s="26"/>
      <c r="B9" s="27"/>
      <c r="C9" s="28"/>
      <c r="D9" s="29"/>
      <c r="E9" s="28"/>
      <c r="F9" s="30"/>
      <c r="G9" s="31"/>
    </row>
    <row r="10" spans="1:248" ht="21.75" hidden="1" customHeight="1" x14ac:dyDescent="0.15">
      <c r="A10" s="17">
        <v>1</v>
      </c>
      <c r="B10" s="24" t="s">
        <v>0</v>
      </c>
      <c r="C10" s="32" t="s">
        <v>2</v>
      </c>
      <c r="D10" s="33" t="s">
        <v>3</v>
      </c>
      <c r="E10" s="21">
        <v>35988</v>
      </c>
      <c r="F10" s="34"/>
      <c r="G10" s="23" t="s">
        <v>4</v>
      </c>
    </row>
    <row r="11" spans="1:248" ht="18" customHeight="1" x14ac:dyDescent="0.15">
      <c r="A11" s="17">
        <v>1</v>
      </c>
      <c r="B11" s="35" t="s">
        <v>0</v>
      </c>
      <c r="C11" s="78" t="s">
        <v>54</v>
      </c>
      <c r="D11" s="82" t="s">
        <v>68</v>
      </c>
      <c r="E11" s="55">
        <v>33454</v>
      </c>
      <c r="F11" s="34">
        <f>DATEDIF(E11,$E$3,"y")</f>
        <v>23</v>
      </c>
      <c r="G11" s="75" t="s">
        <v>88</v>
      </c>
    </row>
    <row r="12" spans="1:248" ht="18" customHeight="1" x14ac:dyDescent="0.15">
      <c r="A12" s="17">
        <v>2</v>
      </c>
      <c r="B12" s="35" t="s">
        <v>0</v>
      </c>
      <c r="C12" s="78" t="s">
        <v>86</v>
      </c>
      <c r="D12" s="82" t="s">
        <v>69</v>
      </c>
      <c r="E12" s="55">
        <v>33365</v>
      </c>
      <c r="F12" s="34">
        <f t="shared" ref="F12:F18" si="0">DATEDIF(E12,$E$3,"y")</f>
        <v>23</v>
      </c>
      <c r="G12" s="60" t="s">
        <v>85</v>
      </c>
    </row>
    <row r="13" spans="1:248" ht="18" customHeight="1" x14ac:dyDescent="0.15">
      <c r="A13" s="17">
        <v>3</v>
      </c>
      <c r="B13" s="24" t="s">
        <v>0</v>
      </c>
      <c r="C13" s="52" t="s">
        <v>50</v>
      </c>
      <c r="D13" s="20" t="s">
        <v>36</v>
      </c>
      <c r="E13" s="21">
        <v>33651</v>
      </c>
      <c r="F13" s="34">
        <f>DATEDIF(E13,$E$3,"y")</f>
        <v>22</v>
      </c>
      <c r="G13" s="23" t="s">
        <v>16</v>
      </c>
    </row>
    <row r="14" spans="1:248" ht="18" customHeight="1" x14ac:dyDescent="0.15">
      <c r="A14" s="17">
        <v>4</v>
      </c>
      <c r="B14" s="18" t="s">
        <v>0</v>
      </c>
      <c r="C14" s="56" t="s">
        <v>35</v>
      </c>
      <c r="D14" s="82" t="s">
        <v>70</v>
      </c>
      <c r="E14" s="55">
        <v>33985</v>
      </c>
      <c r="F14" s="34">
        <f>DATEDIF(E14,$E$3,"y")</f>
        <v>21</v>
      </c>
      <c r="G14" s="54" t="s">
        <v>38</v>
      </c>
    </row>
    <row r="15" spans="1:248" ht="18" customHeight="1" x14ac:dyDescent="0.15">
      <c r="A15" s="17">
        <v>5</v>
      </c>
      <c r="B15" s="35" t="s">
        <v>0</v>
      </c>
      <c r="C15" s="78" t="s">
        <v>55</v>
      </c>
      <c r="D15" s="82" t="s">
        <v>71</v>
      </c>
      <c r="E15" s="55">
        <v>34049</v>
      </c>
      <c r="F15" s="34">
        <f t="shared" si="0"/>
        <v>21</v>
      </c>
      <c r="G15" s="60" t="s">
        <v>37</v>
      </c>
    </row>
    <row r="16" spans="1:248" ht="18" customHeight="1" x14ac:dyDescent="0.15">
      <c r="A16" s="17">
        <v>6</v>
      </c>
      <c r="B16" s="24" t="s">
        <v>0</v>
      </c>
      <c r="C16" s="78" t="s">
        <v>56</v>
      </c>
      <c r="D16" s="82" t="s">
        <v>72</v>
      </c>
      <c r="E16" s="55">
        <v>34568</v>
      </c>
      <c r="F16" s="34">
        <f t="shared" si="0"/>
        <v>20</v>
      </c>
      <c r="G16" s="57" t="s">
        <v>34</v>
      </c>
    </row>
    <row r="17" spans="1:7" ht="18" customHeight="1" x14ac:dyDescent="0.15">
      <c r="A17" s="17">
        <v>7</v>
      </c>
      <c r="B17" s="24" t="s">
        <v>0</v>
      </c>
      <c r="C17" s="78" t="s">
        <v>57</v>
      </c>
      <c r="D17" s="83" t="s">
        <v>73</v>
      </c>
      <c r="E17" s="55">
        <v>35030</v>
      </c>
      <c r="F17" s="34">
        <f t="shared" si="0"/>
        <v>19</v>
      </c>
      <c r="G17" s="57" t="s">
        <v>39</v>
      </c>
    </row>
    <row r="18" spans="1:7" ht="18" customHeight="1" x14ac:dyDescent="0.15">
      <c r="A18" s="17">
        <v>8</v>
      </c>
      <c r="B18" s="24" t="s">
        <v>0</v>
      </c>
      <c r="C18" s="52" t="s">
        <v>58</v>
      </c>
      <c r="D18" s="84" t="s">
        <v>74</v>
      </c>
      <c r="E18" s="21">
        <v>35375</v>
      </c>
      <c r="F18" s="34">
        <f t="shared" si="0"/>
        <v>18</v>
      </c>
      <c r="G18" s="33" t="s">
        <v>39</v>
      </c>
    </row>
    <row r="19" spans="1:7" ht="6" customHeight="1" x14ac:dyDescent="0.15">
      <c r="A19" s="17"/>
      <c r="B19" s="67"/>
      <c r="D19" s="3"/>
      <c r="E19" s="3"/>
      <c r="F19" s="3"/>
      <c r="G19" s="37"/>
    </row>
    <row r="20" spans="1:7" ht="18" customHeight="1" x14ac:dyDescent="0.15">
      <c r="A20" s="38">
        <v>1</v>
      </c>
      <c r="B20" s="68" t="s">
        <v>40</v>
      </c>
      <c r="C20" s="78" t="s">
        <v>63</v>
      </c>
      <c r="D20" s="82" t="s">
        <v>75</v>
      </c>
      <c r="E20" s="55">
        <v>33549</v>
      </c>
      <c r="F20" s="39">
        <f>DATEDIF(E20,$E$3,"y")</f>
        <v>23</v>
      </c>
      <c r="G20" s="57" t="s">
        <v>39</v>
      </c>
    </row>
    <row r="21" spans="1:7" ht="18" customHeight="1" x14ac:dyDescent="0.15">
      <c r="A21" s="38">
        <v>2</v>
      </c>
      <c r="B21" s="68" t="s">
        <v>40</v>
      </c>
      <c r="C21" s="79" t="s">
        <v>59</v>
      </c>
      <c r="D21" s="82" t="s">
        <v>76</v>
      </c>
      <c r="E21" s="55">
        <v>34091</v>
      </c>
      <c r="F21" s="39">
        <f t="shared" ref="F21:F31" si="1">DATEDIF(E21,$E$3,"y")</f>
        <v>21</v>
      </c>
      <c r="G21" s="54" t="s">
        <v>41</v>
      </c>
    </row>
    <row r="22" spans="1:7" ht="18" customHeight="1" x14ac:dyDescent="0.15">
      <c r="A22" s="38">
        <v>3</v>
      </c>
      <c r="B22" s="70" t="s">
        <v>40</v>
      </c>
      <c r="C22" s="78" t="s">
        <v>51</v>
      </c>
      <c r="D22" s="82" t="s">
        <v>77</v>
      </c>
      <c r="E22" s="55">
        <v>35354</v>
      </c>
      <c r="F22" s="39">
        <f>DATEDIF(E22,$E$3,"y")</f>
        <v>18</v>
      </c>
      <c r="G22" s="54" t="s">
        <v>39</v>
      </c>
    </row>
    <row r="23" spans="1:7" ht="18" customHeight="1" x14ac:dyDescent="0.15">
      <c r="A23" s="38">
        <v>4</v>
      </c>
      <c r="B23" s="69" t="s">
        <v>40</v>
      </c>
      <c r="C23" s="52" t="s">
        <v>5</v>
      </c>
      <c r="D23" s="36" t="s">
        <v>31</v>
      </c>
      <c r="E23" s="21">
        <v>35505</v>
      </c>
      <c r="F23" s="39">
        <f t="shared" si="1"/>
        <v>17</v>
      </c>
      <c r="G23" s="54" t="s">
        <v>34</v>
      </c>
    </row>
    <row r="24" spans="1:7" ht="6.75" customHeight="1" x14ac:dyDescent="0.15">
      <c r="A24" s="38"/>
      <c r="B24" s="64"/>
      <c r="C24" s="64"/>
      <c r="D24" s="65"/>
      <c r="E24" s="66"/>
      <c r="F24" s="30"/>
      <c r="G24" s="65"/>
    </row>
    <row r="25" spans="1:7" ht="18" customHeight="1" x14ac:dyDescent="0.15">
      <c r="A25" s="38">
        <v>1</v>
      </c>
      <c r="B25" s="24" t="s">
        <v>1</v>
      </c>
      <c r="C25" s="80" t="s">
        <v>89</v>
      </c>
      <c r="D25" s="85" t="s">
        <v>78</v>
      </c>
      <c r="E25" s="58">
        <v>33576</v>
      </c>
      <c r="F25" s="39">
        <f>DATEDIF(E25,$E$3,"y")</f>
        <v>22</v>
      </c>
      <c r="G25" s="23" t="s">
        <v>17</v>
      </c>
    </row>
    <row r="26" spans="1:7" ht="18" customHeight="1" x14ac:dyDescent="0.15">
      <c r="A26" s="38">
        <v>2</v>
      </c>
      <c r="B26" s="61" t="s">
        <v>1</v>
      </c>
      <c r="C26" s="78" t="s">
        <v>60</v>
      </c>
      <c r="D26" s="82" t="s">
        <v>79</v>
      </c>
      <c r="E26" s="55">
        <v>33644</v>
      </c>
      <c r="F26" s="63">
        <f t="shared" si="1"/>
        <v>22</v>
      </c>
      <c r="G26" s="23" t="s">
        <v>18</v>
      </c>
    </row>
    <row r="27" spans="1:7" ht="18" customHeight="1" x14ac:dyDescent="0.15">
      <c r="A27" s="38">
        <v>3</v>
      </c>
      <c r="B27" s="24" t="s">
        <v>1</v>
      </c>
      <c r="C27" s="78" t="s">
        <v>42</v>
      </c>
      <c r="D27" s="82" t="s">
        <v>80</v>
      </c>
      <c r="E27" s="55">
        <v>34037</v>
      </c>
      <c r="F27" s="39">
        <f>DATEDIF(E27,$E$3,"y")</f>
        <v>21</v>
      </c>
      <c r="G27" s="23" t="s">
        <v>16</v>
      </c>
    </row>
    <row r="28" spans="1:7" ht="18" customHeight="1" x14ac:dyDescent="0.15">
      <c r="A28" s="38">
        <v>4</v>
      </c>
      <c r="B28" s="24" t="s">
        <v>1</v>
      </c>
      <c r="C28" s="81" t="s">
        <v>61</v>
      </c>
      <c r="D28" s="83" t="s">
        <v>81</v>
      </c>
      <c r="E28" s="71">
        <v>34331</v>
      </c>
      <c r="F28" s="63">
        <f t="shared" si="1"/>
        <v>20</v>
      </c>
      <c r="G28" s="23" t="s">
        <v>17</v>
      </c>
    </row>
    <row r="29" spans="1:7" ht="18" customHeight="1" x14ac:dyDescent="0.15">
      <c r="A29" s="38">
        <v>5</v>
      </c>
      <c r="B29" s="24" t="s">
        <v>1</v>
      </c>
      <c r="C29" s="78" t="s">
        <v>43</v>
      </c>
      <c r="D29" s="82" t="s">
        <v>82</v>
      </c>
      <c r="E29" s="55">
        <v>34563</v>
      </c>
      <c r="F29" s="39">
        <f t="shared" si="1"/>
        <v>20</v>
      </c>
      <c r="G29" s="23" t="s">
        <v>18</v>
      </c>
    </row>
    <row r="30" spans="1:7" ht="18" customHeight="1" x14ac:dyDescent="0.15">
      <c r="A30" s="38">
        <v>6</v>
      </c>
      <c r="B30" s="24" t="s">
        <v>1</v>
      </c>
      <c r="C30" s="79" t="s">
        <v>52</v>
      </c>
      <c r="D30" s="82" t="s">
        <v>83</v>
      </c>
      <c r="E30" s="55">
        <v>34473</v>
      </c>
      <c r="F30" s="39">
        <f t="shared" si="1"/>
        <v>20</v>
      </c>
      <c r="G30" s="23" t="s">
        <v>19</v>
      </c>
    </row>
    <row r="31" spans="1:7" ht="18" customHeight="1" x14ac:dyDescent="0.15">
      <c r="A31" s="38">
        <v>7</v>
      </c>
      <c r="B31" s="24" t="s">
        <v>1</v>
      </c>
      <c r="C31" s="78" t="s">
        <v>62</v>
      </c>
      <c r="D31" s="82" t="s">
        <v>84</v>
      </c>
      <c r="E31" s="55">
        <v>35222</v>
      </c>
      <c r="F31" s="39">
        <f t="shared" si="1"/>
        <v>18</v>
      </c>
      <c r="G31" s="54" t="s">
        <v>41</v>
      </c>
    </row>
    <row r="32" spans="1:7" ht="18" customHeight="1" x14ac:dyDescent="0.15">
      <c r="A32" s="38">
        <v>8</v>
      </c>
      <c r="B32" s="24" t="s">
        <v>1</v>
      </c>
      <c r="C32" s="78" t="s">
        <v>90</v>
      </c>
      <c r="D32" s="82" t="s">
        <v>91</v>
      </c>
      <c r="E32" s="55">
        <v>35242</v>
      </c>
      <c r="F32" s="39">
        <f>DATEDIF(E32,$E$3,"y")</f>
        <v>18</v>
      </c>
      <c r="G32" s="23" t="s">
        <v>18</v>
      </c>
    </row>
    <row r="33" spans="1:248" ht="6" customHeight="1" x14ac:dyDescent="0.15">
      <c r="A33" s="38"/>
      <c r="C33" s="40"/>
      <c r="D33" s="41"/>
      <c r="E33" s="42"/>
      <c r="F33" s="43"/>
      <c r="G33" s="44"/>
    </row>
    <row r="34" spans="1:248" ht="18" customHeight="1" x14ac:dyDescent="0.15">
      <c r="B34" s="53" t="s">
        <v>7</v>
      </c>
      <c r="C34" s="45"/>
      <c r="D34" s="10"/>
      <c r="E34" s="6"/>
      <c r="F34" s="5"/>
      <c r="G34" s="7"/>
    </row>
    <row r="35" spans="1:248" ht="18" hidden="1" customHeight="1" x14ac:dyDescent="0.15">
      <c r="B35" s="46" t="s">
        <v>23</v>
      </c>
      <c r="C35" s="19" t="s">
        <v>24</v>
      </c>
      <c r="D35" s="36" t="s">
        <v>25</v>
      </c>
      <c r="E35" s="21">
        <v>23623</v>
      </c>
      <c r="F35" s="34">
        <f t="shared" ref="F35:F40" si="2">DATEDIF(E35,$E$3,"y")</f>
        <v>50</v>
      </c>
      <c r="G35" s="23" t="s">
        <v>20</v>
      </c>
    </row>
    <row r="36" spans="1:248" ht="18" customHeight="1" x14ac:dyDescent="0.15">
      <c r="B36" s="46" t="s">
        <v>8</v>
      </c>
      <c r="C36" s="19" t="s">
        <v>14</v>
      </c>
      <c r="D36" s="36" t="s">
        <v>11</v>
      </c>
      <c r="E36" s="21">
        <v>27802</v>
      </c>
      <c r="F36" s="34">
        <f t="shared" si="2"/>
        <v>38</v>
      </c>
      <c r="G36" s="23" t="s">
        <v>20</v>
      </c>
    </row>
    <row r="37" spans="1:248" ht="18" customHeight="1" x14ac:dyDescent="0.15">
      <c r="B37" s="46" t="s">
        <v>9</v>
      </c>
      <c r="C37" s="72" t="s">
        <v>44</v>
      </c>
      <c r="D37" s="73" t="s">
        <v>45</v>
      </c>
      <c r="E37" s="62">
        <v>30721</v>
      </c>
      <c r="F37" s="34">
        <f t="shared" si="2"/>
        <v>30</v>
      </c>
      <c r="G37" s="77" t="s">
        <v>49</v>
      </c>
    </row>
    <row r="38" spans="1:248" ht="18" customHeight="1" x14ac:dyDescent="0.15">
      <c r="B38" s="46" t="s">
        <v>9</v>
      </c>
      <c r="C38" s="19" t="s">
        <v>15</v>
      </c>
      <c r="D38" s="36" t="s">
        <v>12</v>
      </c>
      <c r="E38" s="47">
        <v>30607</v>
      </c>
      <c r="F38" s="48">
        <f t="shared" si="2"/>
        <v>31</v>
      </c>
      <c r="G38" s="76" t="s">
        <v>21</v>
      </c>
    </row>
    <row r="39" spans="1:248" ht="18" customHeight="1" x14ac:dyDescent="0.15">
      <c r="B39" s="46" t="s">
        <v>10</v>
      </c>
      <c r="C39" s="52" t="s">
        <v>53</v>
      </c>
      <c r="D39" s="36" t="s">
        <v>13</v>
      </c>
      <c r="E39" s="21">
        <v>30868</v>
      </c>
      <c r="F39" s="49">
        <f t="shared" si="2"/>
        <v>30</v>
      </c>
      <c r="G39" s="23" t="s">
        <v>22</v>
      </c>
    </row>
    <row r="40" spans="1:248" ht="18" customHeight="1" x14ac:dyDescent="0.15">
      <c r="A40" s="74"/>
      <c r="B40" s="70" t="s">
        <v>46</v>
      </c>
      <c r="C40" s="78" t="s">
        <v>47</v>
      </c>
      <c r="D40" s="82" t="s">
        <v>65</v>
      </c>
      <c r="E40" s="55">
        <v>32660</v>
      </c>
      <c r="F40" s="9">
        <f t="shared" si="2"/>
        <v>25</v>
      </c>
      <c r="G40" s="75" t="s">
        <v>48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  <c r="IL40" s="51"/>
      <c r="IM40" s="51"/>
      <c r="IN40" s="51"/>
    </row>
    <row r="41" spans="1:248" x14ac:dyDescent="0.15">
      <c r="C41" s="45"/>
      <c r="D41" s="10"/>
      <c r="E41" s="6"/>
      <c r="F41" s="50"/>
      <c r="G41" s="7"/>
    </row>
  </sheetData>
  <mergeCells count="2">
    <mergeCell ref="C5:D5"/>
    <mergeCell ref="A2:G2"/>
  </mergeCells>
  <phoneticPr fontId="2"/>
  <printOptions horizontalCentered="1"/>
  <pageMargins left="0.39370078740157483" right="0.39370078740157483" top="0.32" bottom="0.59055118110236227" header="0.3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List</vt:lpstr>
      <vt:lpstr>List!Print_Area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PC-User</dc:creator>
  <cp:lastModifiedBy>hosoya</cp:lastModifiedBy>
  <cp:lastPrinted>2014-11-27T06:09:31Z</cp:lastPrinted>
  <dcterms:created xsi:type="dcterms:W3CDTF">2008-01-02T06:12:37Z</dcterms:created>
  <dcterms:modified xsi:type="dcterms:W3CDTF">2014-11-27T08:28:59Z</dcterms:modified>
</cp:coreProperties>
</file>